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013FCA5F-3202-452B-B8D6-4A3AACE745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  <c r="B17" i="1"/>
  <c r="B15" i="1"/>
  <c r="C11" i="1"/>
  <c r="B13" i="1" l="1"/>
</calcChain>
</file>

<file path=xl/sharedStrings.xml><?xml version="1.0" encoding="utf-8"?>
<sst xmlns="http://schemas.openxmlformats.org/spreadsheetml/2006/main" count="22" uniqueCount="19">
  <si>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</si>
  <si>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</si>
  <si>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</si>
  <si>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</si>
  <si>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</si>
  <si>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</si>
  <si>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</si>
  <si>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</si>
  <si>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</si>
  <si>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</si>
  <si>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12.08.2026.</t>
  </si>
  <si>
    <t>13.08.2026.</t>
  </si>
  <si>
    <t>ISHRANA 07D</t>
  </si>
  <si>
    <t>AS-BRAĆA STANKOVIĆ DOO</t>
  </si>
  <si>
    <t>MESOKOMBINAT PROMET DOO LESKOVAC</t>
  </si>
  <si>
    <t>MILK HOUSE DOO</t>
  </si>
  <si>
    <t>NBA PATRIOTA DOO</t>
  </si>
  <si>
    <t>SRBOKOKA PROMET</t>
  </si>
  <si>
    <t>IZVOD  BR. 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</si>
</sst>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Normal="100" workbookViewId="0">
      <selection activeCell="B23" sqref="B23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18</v>
      </c>
    </row>
    <row r="7" spans="1:3" x14ac:dyDescent="0.25">
      <c r="A7" s="4" t="s">
        <v>1</v>
      </c>
      <c r="B7" s="5" t="s">
        <v>11</v>
      </c>
      <c r="C7" s="14">
        <v>1646605.02</v>
      </c>
    </row>
    <row r="8" spans="1:3" x14ac:dyDescent="0.25">
      <c r="A8" s="4" t="s">
        <v>2</v>
      </c>
      <c r="B8" s="5" t="s">
        <v>10</v>
      </c>
      <c r="C8" s="14">
        <v>2443200.2799999998</v>
      </c>
    </row>
    <row r="9" spans="1:3" x14ac:dyDescent="0.25">
      <c r="A9" s="4" t="s">
        <v>6</v>
      </c>
      <c r="B9" s="5" t="s">
        <v>11</v>
      </c>
      <c r="C9" s="6">
        <v>1400</v>
      </c>
    </row>
    <row r="10" spans="1:3" ht="13.5" customHeight="1" x14ac:dyDescent="0.25">
      <c r="A10" s="13" t="s">
        <v>5</v>
      </c>
      <c r="B10" s="5" t="s">
        <v>11</v>
      </c>
      <c r="C10" s="2">
        <v>797995.26</v>
      </c>
    </row>
    <row r="11" spans="1:3" x14ac:dyDescent="0.25">
      <c r="B11" s="5"/>
      <c r="C11" s="8">
        <f>C8+C9-C10</f>
        <v>1646605.0199999998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13.08.2026.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13899.27</v>
      </c>
    </row>
    <row r="16" spans="1:3" x14ac:dyDescent="0.25">
      <c r="A16" s="21" t="s">
        <v>9</v>
      </c>
      <c r="B16" s="22">
        <v>13899.27</v>
      </c>
    </row>
    <row r="17" spans="1:3" s="1" customFormat="1" x14ac:dyDescent="0.25">
      <c r="A17" s="15" t="s">
        <v>12</v>
      </c>
      <c r="B17" s="16">
        <f>SUM(B18:B22)</f>
        <v>784095.99000000011</v>
      </c>
      <c r="C17" s="10"/>
    </row>
    <row r="18" spans="1:3" x14ac:dyDescent="0.25">
      <c r="A18" s="17" t="s">
        <v>13</v>
      </c>
      <c r="B18" s="18">
        <v>105981.7</v>
      </c>
    </row>
    <row r="19" spans="1:3" x14ac:dyDescent="0.25">
      <c r="A19" s="17" t="s">
        <v>14</v>
      </c>
      <c r="B19" s="18">
        <v>325718.65000000002</v>
      </c>
    </row>
    <row r="20" spans="1:3" x14ac:dyDescent="0.25">
      <c r="A20" s="17" t="s">
        <v>15</v>
      </c>
      <c r="B20" s="18">
        <v>187360.72</v>
      </c>
    </row>
    <row r="21" spans="1:3" x14ac:dyDescent="0.25">
      <c r="A21" s="17" t="s">
        <v>16</v>
      </c>
      <c r="B21" s="18">
        <v>124706.28</v>
      </c>
    </row>
    <row r="22" spans="1:3" x14ac:dyDescent="0.25">
      <c r="A22" s="19" t="s">
        <v>17</v>
      </c>
      <c r="B22" s="20">
        <v>40328.639999999999</v>
      </c>
    </row>
    <row r="23" spans="1:3" x14ac:dyDescent="0.25">
      <c r="B23" s="9">
        <f>B15+B17</f>
        <v>797995.26000000013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2026-08-14T04:52:25Z</dcterms:modified>
</cp:coreProperties>
</file>